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kaps\Desktop\Europolis\P6hja-Pärnumaa\ÜVK kava 2025\"/>
    </mc:Choice>
  </mc:AlternateContent>
  <xr:revisionPtr revIDLastSave="0" documentId="13_ncr:1_{DF65F977-8E78-4D39-AE0A-EBDCA9808B15}" xr6:coauthVersionLast="47" xr6:coauthVersionMax="47" xr10:uidLastSave="{00000000-0000-0000-0000-000000000000}"/>
  <bookViews>
    <workbookView xWindow="-110" yWindow="-110" windowWidth="19420" windowHeight="10300" xr2:uid="{2B78580C-A497-47C5-8B3F-98113EF87BF3}"/>
  </bookViews>
  <sheets>
    <sheet name="Põhja-Pärnumaa vald" sheetId="1" r:id="rId1"/>
  </sheets>
  <definedNames>
    <definedName name="_xlnm._FilterDatabase" localSheetId="0" hidden="1">'Põhja-Pärnumaa vald'!$A$3:$H$27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E27" i="1"/>
</calcChain>
</file>

<file path=xl/sharedStrings.xml><?xml version="1.0" encoding="utf-8"?>
<sst xmlns="http://schemas.openxmlformats.org/spreadsheetml/2006/main" count="123" uniqueCount="53">
  <si>
    <t>Asula</t>
  </si>
  <si>
    <t xml:space="preserve">Valgala </t>
  </si>
  <si>
    <t>Suubla</t>
  </si>
  <si>
    <r>
      <t>Valgala suurus 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</si>
  <si>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V-1</t>
  </si>
  <si>
    <t>V-2</t>
  </si>
  <si>
    <t>V-3</t>
  </si>
  <si>
    <t>V-4</t>
  </si>
  <si>
    <t>V-5</t>
  </si>
  <si>
    <t>V-6</t>
  </si>
  <si>
    <t>V-7</t>
  </si>
  <si>
    <t>V-8</t>
  </si>
  <si>
    <t>Sademevee kraav, pikkus jm</t>
  </si>
  <si>
    <t>Sademevee torustik, pikkus jm</t>
  </si>
  <si>
    <t>Hinnangu skaala</t>
  </si>
  <si>
    <t>KOKKU</t>
  </si>
  <si>
    <t>KKR kood</t>
  </si>
  <si>
    <t>Lisa 3. Sademeveesüsteemide valgalad</t>
  </si>
  <si>
    <t>Vändra</t>
  </si>
  <si>
    <t>Tootsi</t>
  </si>
  <si>
    <t>Pärnu-Jaagupi</t>
  </si>
  <si>
    <t>Libatse</t>
  </si>
  <si>
    <t>Vahenurme</t>
  </si>
  <si>
    <t>Pärnjõe</t>
  </si>
  <si>
    <t>Suurejõe</t>
  </si>
  <si>
    <t>Kaisma</t>
  </si>
  <si>
    <t>Drenaaž</t>
  </si>
  <si>
    <t>halb</t>
  </si>
  <si>
    <t>kesine</t>
  </si>
  <si>
    <t>rahuldav</t>
  </si>
  <si>
    <t>hea</t>
  </si>
  <si>
    <t>väga hea</t>
  </si>
  <si>
    <t>Valgala sademeveesüsteemide seisundi hinnang</t>
  </si>
  <si>
    <t>Vändra jõgi</t>
  </si>
  <si>
    <t>VEE1130700</t>
  </si>
  <si>
    <t>Vihtra oja</t>
  </si>
  <si>
    <t>VEE1130600</t>
  </si>
  <si>
    <t>Sõmerlaane kraav</t>
  </si>
  <si>
    <t>VEE1149603</t>
  </si>
  <si>
    <t>Taidra peakraav</t>
  </si>
  <si>
    <t>VEE1150400</t>
  </si>
  <si>
    <t>Elbu oja</t>
  </si>
  <si>
    <t>VEE1150300</t>
  </si>
  <si>
    <t>Maaparandussüsteemi eesvool (objekt nr 12)</t>
  </si>
  <si>
    <t>Pinnas</t>
  </si>
  <si>
    <t>Maaparandussüsteemi eesvool (Keskuse kraav)</t>
  </si>
  <si>
    <t>Maaparandussüsteemi eesvool (Libatse-Araste)</t>
  </si>
  <si>
    <t>Maaparandussüsteemi eesvool (Uusna)</t>
  </si>
  <si>
    <t>Maaparandussüsteemi eesvool (Mustaru oja)</t>
  </si>
  <si>
    <t>Käru jõgi</t>
  </si>
  <si>
    <t>Maaparandussüsteemi eesvool</t>
  </si>
  <si>
    <t>Maaparandussüsteemi eesvool (Kraavisoo)</t>
  </si>
  <si>
    <t>VEE1129000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</si>
</sst>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0" fillId="0" borderId="1" xfId="0" applyBorder="1"/>
    <xf numFmtId="0" fontId="5" fillId="0" borderId="0" xfId="0" applyFont="1"/>
    <xf numFmtId="0" fontId="0" fillId="2" borderId="0" xfId="0" applyFill="1"/>
    <xf numFmtId="0" fontId="0" fillId="3" borderId="0" xfId="0" applyFill="1"/>
    <xf numFmtId="0" fontId="7" fillId="4" borderId="0" xfId="0" applyFont="1" applyFill="1"/>
    <xf numFmtId="0" fontId="0" fillId="5" borderId="0" xfId="0" applyFill="1"/>
    <xf numFmtId="0" fontId="0" fillId="6" borderId="0" xfId="0" applyFill="1"/>
    <xf numFmtId="0" fontId="0" fillId="0" borderId="1" xfId="0" applyBorder="1" applyAlignment="1">
      <alignment wrapText="1"/>
    </xf>
    <xf numFmtId="0" fontId="7" fillId="0" borderId="1" xfId="0" applyFont="1" applyBorder="1"/>
    <xf numFmtId="0" fontId="7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0" fontId="9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/>
    <xf numFmtId="0" fontId="1" fillId="0" borderId="2" xfId="0" applyFont="1" applyBorder="1" applyAlignment="1">
      <alignment vertical="top" wrapText="1"/>
    </xf>
    <xf numFmtId="0" fontId="0" fillId="2" borderId="1" xfId="0" applyFill="1" applyBorder="1"/>
    <xf numFmtId="0" fontId="0" fillId="5" borderId="1" xfId="0" applyFill="1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2" borderId="3" xfId="0" applyFill="1" applyBorder="1"/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Fill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3" fontId="0" fillId="0" borderId="2" xfId="0" applyNumberFormat="1" applyBorder="1" applyAlignment="1">
      <alignment horizontal="right" wrapText="1"/>
    </xf>
    <xf numFmtId="3" fontId="7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70A0-34BD-45E3-8AEC-650C3C23493C}">
  <dimension ref="A1:K36"/>
  <sheetViews>
    <sheetView tabSelected="1" zoomScaleNormal="100" workbookViewId="0">
      <pane ySplit="3" topLeftCell="A24" activePane="bottomLeft" state="frozen"/>
      <selection activeCell="A3" sqref="A3"/>
      <selection pane="bottomLeft" activeCell="K16" sqref="K16"/>
    </sheetView>
  </sheetViews>
  <sheetFormatPr defaultColWidth="9.1796875" defaultRowHeight="14.5" x14ac:dyDescent="0.35"/>
  <cols>
    <col min="1" max="1" width="15.1796875" customWidth="1"/>
    <col min="2" max="2" width="10.54296875" bestFit="1" customWidth="1"/>
    <col min="3" max="3" width="21" customWidth="1"/>
    <col min="4" max="4" width="14.1796875" customWidth="1"/>
    <col min="5" max="5" width="9.1796875" customWidth="1"/>
    <col min="6" max="6" width="12.7265625" customWidth="1"/>
    <col min="7" max="7" width="11.1796875" customWidth="1"/>
    <col min="8" max="8" width="16.90625" customWidth="1"/>
    <col min="9" max="9" width="20.453125" customWidth="1"/>
    <col min="11" max="11" width="22.453125" customWidth="1"/>
  </cols>
  <sheetData>
    <row r="1" spans="1:11" ht="25.5" customHeight="1" x14ac:dyDescent="0.35">
      <c r="A1" s="1" t="s">
        <v>17</v>
      </c>
    </row>
    <row r="2" spans="1:11" x14ac:dyDescent="0.35">
      <c r="A2" s="1"/>
    </row>
    <row r="3" spans="1:11" ht="45.5" customHeight="1" x14ac:dyDescent="0.35">
      <c r="A3" s="12" t="s">
        <v>0</v>
      </c>
      <c r="B3" s="12" t="s">
        <v>1</v>
      </c>
      <c r="C3" s="12" t="s">
        <v>2</v>
      </c>
      <c r="D3" s="12" t="s">
        <v>16</v>
      </c>
      <c r="E3" s="13" t="s">
        <v>3</v>
      </c>
      <c r="F3" s="14" t="s">
        <v>12</v>
      </c>
      <c r="G3" s="15" t="s">
        <v>13</v>
      </c>
      <c r="H3" s="21" t="s">
        <v>26</v>
      </c>
      <c r="I3" s="15" t="s">
        <v>32</v>
      </c>
      <c r="K3" t="s">
        <v>14</v>
      </c>
    </row>
    <row r="4" spans="1:11" ht="15.5" x14ac:dyDescent="0.35">
      <c r="A4" s="16" t="s">
        <v>18</v>
      </c>
      <c r="B4" s="2" t="s">
        <v>4</v>
      </c>
      <c r="C4" s="2" t="s">
        <v>33</v>
      </c>
      <c r="D4" s="17" t="s">
        <v>34</v>
      </c>
      <c r="E4" s="27">
        <v>13200</v>
      </c>
      <c r="F4" s="28">
        <v>355</v>
      </c>
      <c r="G4" s="28"/>
      <c r="H4" s="29"/>
      <c r="I4" s="26" t="s">
        <v>29</v>
      </c>
      <c r="K4" s="5" t="s">
        <v>27</v>
      </c>
    </row>
    <row r="5" spans="1:11" ht="15.5" x14ac:dyDescent="0.35">
      <c r="A5" s="16" t="s">
        <v>18</v>
      </c>
      <c r="B5" s="2" t="s">
        <v>5</v>
      </c>
      <c r="C5" s="2" t="s">
        <v>33</v>
      </c>
      <c r="D5" s="17" t="s">
        <v>34</v>
      </c>
      <c r="E5" s="30">
        <v>146400</v>
      </c>
      <c r="F5" s="28">
        <v>1025</v>
      </c>
      <c r="G5" s="28"/>
      <c r="H5" s="29"/>
      <c r="I5" s="22" t="s">
        <v>29</v>
      </c>
      <c r="K5" s="6" t="s">
        <v>28</v>
      </c>
    </row>
    <row r="6" spans="1:11" ht="15.5" x14ac:dyDescent="0.35">
      <c r="A6" s="16" t="s">
        <v>18</v>
      </c>
      <c r="B6" s="18" t="s">
        <v>6</v>
      </c>
      <c r="C6" s="18" t="s">
        <v>35</v>
      </c>
      <c r="D6" s="17" t="s">
        <v>36</v>
      </c>
      <c r="E6" s="30">
        <v>148400</v>
      </c>
      <c r="F6" s="28">
        <v>190</v>
      </c>
      <c r="G6" s="28"/>
      <c r="H6" s="29"/>
      <c r="I6" s="22" t="s">
        <v>29</v>
      </c>
      <c r="K6" s="4" t="s">
        <v>29</v>
      </c>
    </row>
    <row r="7" spans="1:11" ht="15.5" x14ac:dyDescent="0.35">
      <c r="A7" s="16" t="s">
        <v>18</v>
      </c>
      <c r="B7" s="2" t="s">
        <v>7</v>
      </c>
      <c r="C7" s="2" t="s">
        <v>33</v>
      </c>
      <c r="D7" s="17" t="s">
        <v>34</v>
      </c>
      <c r="E7" s="30">
        <v>10000</v>
      </c>
      <c r="F7" s="28">
        <v>20</v>
      </c>
      <c r="G7" s="28">
        <v>235</v>
      </c>
      <c r="H7" s="29"/>
      <c r="I7" s="23" t="s">
        <v>30</v>
      </c>
      <c r="K7" s="7" t="s">
        <v>30</v>
      </c>
    </row>
    <row r="8" spans="1:11" ht="15.5" x14ac:dyDescent="0.35">
      <c r="A8" s="16" t="s">
        <v>18</v>
      </c>
      <c r="B8" s="2" t="s">
        <v>8</v>
      </c>
      <c r="C8" s="2" t="s">
        <v>33</v>
      </c>
      <c r="D8" s="17" t="s">
        <v>34</v>
      </c>
      <c r="E8" s="30">
        <v>48700</v>
      </c>
      <c r="F8" s="28"/>
      <c r="G8" s="28">
        <v>275</v>
      </c>
      <c r="H8" s="29"/>
      <c r="I8" s="24" t="s">
        <v>28</v>
      </c>
      <c r="K8" s="8" t="s">
        <v>31</v>
      </c>
    </row>
    <row r="9" spans="1:11" ht="15.5" x14ac:dyDescent="0.35">
      <c r="A9" s="16" t="s">
        <v>18</v>
      </c>
      <c r="B9" s="2" t="s">
        <v>9</v>
      </c>
      <c r="C9" s="2" t="s">
        <v>33</v>
      </c>
      <c r="D9" s="17" t="s">
        <v>34</v>
      </c>
      <c r="E9" s="30">
        <v>166500</v>
      </c>
      <c r="F9" s="28">
        <v>1700</v>
      </c>
      <c r="G9" s="28"/>
      <c r="H9" s="29"/>
      <c r="I9" s="22" t="s">
        <v>29</v>
      </c>
    </row>
    <row r="10" spans="1:11" ht="15.5" x14ac:dyDescent="0.35">
      <c r="A10" s="16" t="s">
        <v>18</v>
      </c>
      <c r="B10" s="2" t="s">
        <v>10</v>
      </c>
      <c r="C10" s="2" t="s">
        <v>33</v>
      </c>
      <c r="D10" s="17" t="s">
        <v>34</v>
      </c>
      <c r="E10" s="30">
        <v>55850</v>
      </c>
      <c r="F10" s="28">
        <v>735</v>
      </c>
      <c r="G10" s="28"/>
      <c r="H10" s="29"/>
      <c r="I10" s="22" t="s">
        <v>29</v>
      </c>
    </row>
    <row r="11" spans="1:11" ht="15.5" x14ac:dyDescent="0.35">
      <c r="A11" s="16" t="s">
        <v>18</v>
      </c>
      <c r="B11" s="2" t="s">
        <v>11</v>
      </c>
      <c r="C11" s="18" t="s">
        <v>35</v>
      </c>
      <c r="D11" s="17" t="s">
        <v>36</v>
      </c>
      <c r="E11" s="30">
        <v>45625</v>
      </c>
      <c r="F11" s="28">
        <v>307</v>
      </c>
      <c r="G11" s="28"/>
      <c r="H11" s="29"/>
      <c r="I11" s="22" t="s">
        <v>29</v>
      </c>
    </row>
    <row r="12" spans="1:11" x14ac:dyDescent="0.35">
      <c r="A12" s="16" t="s">
        <v>19</v>
      </c>
      <c r="B12" s="2" t="s">
        <v>4</v>
      </c>
      <c r="C12" s="2" t="s">
        <v>37</v>
      </c>
      <c r="D12" s="9" t="s">
        <v>38</v>
      </c>
      <c r="E12" s="30">
        <v>53300</v>
      </c>
      <c r="F12" s="31"/>
      <c r="G12" s="32">
        <v>610</v>
      </c>
      <c r="H12" s="33"/>
      <c r="I12" s="22" t="s">
        <v>29</v>
      </c>
    </row>
    <row r="13" spans="1:11" x14ac:dyDescent="0.35">
      <c r="A13" s="16" t="s">
        <v>19</v>
      </c>
      <c r="B13" s="2" t="s">
        <v>5</v>
      </c>
      <c r="C13" s="2" t="s">
        <v>37</v>
      </c>
      <c r="D13" s="9" t="s">
        <v>38</v>
      </c>
      <c r="E13" s="30">
        <v>71820</v>
      </c>
      <c r="F13" s="32">
        <v>120</v>
      </c>
      <c r="G13" s="32">
        <v>650</v>
      </c>
      <c r="H13" s="34"/>
      <c r="I13" s="25" t="s">
        <v>28</v>
      </c>
    </row>
    <row r="14" spans="1:11" x14ac:dyDescent="0.35">
      <c r="A14" s="16" t="s">
        <v>19</v>
      </c>
      <c r="B14" s="2" t="s">
        <v>6</v>
      </c>
      <c r="C14" s="2" t="s">
        <v>37</v>
      </c>
      <c r="D14" s="9" t="s">
        <v>38</v>
      </c>
      <c r="E14" s="30">
        <v>227500</v>
      </c>
      <c r="F14" s="32">
        <v>240</v>
      </c>
      <c r="G14" s="32">
        <v>1160</v>
      </c>
      <c r="H14" s="34"/>
      <c r="I14" s="25" t="s">
        <v>28</v>
      </c>
    </row>
    <row r="15" spans="1:11" x14ac:dyDescent="0.35">
      <c r="A15" s="16" t="s">
        <v>20</v>
      </c>
      <c r="B15" s="2" t="s">
        <v>4</v>
      </c>
      <c r="C15" s="2" t="s">
        <v>39</v>
      </c>
      <c r="D15" s="9" t="s">
        <v>40</v>
      </c>
      <c r="E15" s="30">
        <v>70700</v>
      </c>
      <c r="F15" s="28"/>
      <c r="G15" s="28">
        <v>1040</v>
      </c>
      <c r="H15" s="33"/>
      <c r="I15" s="22" t="s">
        <v>29</v>
      </c>
    </row>
    <row r="16" spans="1:11" x14ac:dyDescent="0.35">
      <c r="A16" s="16" t="s">
        <v>20</v>
      </c>
      <c r="B16" s="2" t="s">
        <v>5</v>
      </c>
      <c r="C16" s="2" t="s">
        <v>41</v>
      </c>
      <c r="D16" s="9" t="s">
        <v>42</v>
      </c>
      <c r="E16" s="30">
        <v>44500</v>
      </c>
      <c r="F16" s="28"/>
      <c r="G16" s="28">
        <v>460</v>
      </c>
      <c r="H16" s="33"/>
      <c r="I16" s="22" t="s">
        <v>29</v>
      </c>
    </row>
    <row r="17" spans="1:9" ht="29" x14ac:dyDescent="0.35">
      <c r="A17" s="16" t="s">
        <v>21</v>
      </c>
      <c r="B17" s="2" t="s">
        <v>4</v>
      </c>
      <c r="C17" s="9" t="s">
        <v>43</v>
      </c>
      <c r="D17" s="9"/>
      <c r="E17" s="30">
        <v>57400</v>
      </c>
      <c r="F17" s="28">
        <v>200</v>
      </c>
      <c r="G17" s="28"/>
      <c r="H17" s="29"/>
      <c r="I17" s="22" t="s">
        <v>29</v>
      </c>
    </row>
    <row r="18" spans="1:9" ht="29" x14ac:dyDescent="0.35">
      <c r="A18" s="16" t="s">
        <v>21</v>
      </c>
      <c r="B18" s="2" t="s">
        <v>5</v>
      </c>
      <c r="C18" s="9" t="s">
        <v>46</v>
      </c>
      <c r="D18" s="9"/>
      <c r="E18" s="30">
        <v>11800</v>
      </c>
      <c r="F18" s="28"/>
      <c r="G18" s="28">
        <v>400</v>
      </c>
      <c r="H18" s="29">
        <v>155</v>
      </c>
      <c r="I18" s="23" t="s">
        <v>30</v>
      </c>
    </row>
    <row r="19" spans="1:9" x14ac:dyDescent="0.35">
      <c r="A19" s="16" t="s">
        <v>22</v>
      </c>
      <c r="B19" s="2" t="s">
        <v>22</v>
      </c>
      <c r="C19" s="2" t="s">
        <v>44</v>
      </c>
      <c r="D19" s="9"/>
      <c r="E19" s="30">
        <v>26900</v>
      </c>
      <c r="F19" s="30">
        <v>250</v>
      </c>
      <c r="G19" s="30">
        <v>475</v>
      </c>
      <c r="H19" s="33"/>
      <c r="I19" s="23" t="s">
        <v>30</v>
      </c>
    </row>
    <row r="20" spans="1:9" ht="29" x14ac:dyDescent="0.35">
      <c r="A20" s="16" t="s">
        <v>23</v>
      </c>
      <c r="B20" s="2" t="s">
        <v>4</v>
      </c>
      <c r="C20" s="9" t="s">
        <v>45</v>
      </c>
      <c r="D20" s="9"/>
      <c r="E20" s="30">
        <v>89900</v>
      </c>
      <c r="F20" s="28">
        <v>415</v>
      </c>
      <c r="G20" s="28">
        <v>420</v>
      </c>
      <c r="H20" s="29">
        <v>200</v>
      </c>
      <c r="I20" s="22" t="s">
        <v>29</v>
      </c>
    </row>
    <row r="21" spans="1:9" ht="29" x14ac:dyDescent="0.35">
      <c r="A21" s="16" t="s">
        <v>23</v>
      </c>
      <c r="B21" s="2" t="s">
        <v>5</v>
      </c>
      <c r="C21" s="9" t="s">
        <v>47</v>
      </c>
      <c r="D21" s="9"/>
      <c r="E21" s="30">
        <v>41523</v>
      </c>
      <c r="F21" s="28">
        <v>700</v>
      </c>
      <c r="G21" s="28">
        <v>55</v>
      </c>
      <c r="H21" s="29"/>
      <c r="I21" s="22" t="s">
        <v>29</v>
      </c>
    </row>
    <row r="22" spans="1:9" s="11" customFormat="1" ht="29" x14ac:dyDescent="0.35">
      <c r="A22" s="16" t="s">
        <v>23</v>
      </c>
      <c r="B22" s="10" t="s">
        <v>6</v>
      </c>
      <c r="C22" s="19" t="s">
        <v>47</v>
      </c>
      <c r="D22" s="19"/>
      <c r="E22" s="30">
        <v>37900</v>
      </c>
      <c r="F22" s="28">
        <v>350</v>
      </c>
      <c r="G22" s="28">
        <v>55</v>
      </c>
      <c r="H22" s="29"/>
      <c r="I22" s="22" t="s">
        <v>29</v>
      </c>
    </row>
    <row r="23" spans="1:9" s="11" customFormat="1" ht="29" x14ac:dyDescent="0.35">
      <c r="A23" s="20" t="s">
        <v>24</v>
      </c>
      <c r="B23" s="10" t="s">
        <v>4</v>
      </c>
      <c r="C23" s="19" t="s">
        <v>48</v>
      </c>
      <c r="D23" s="19"/>
      <c r="E23" s="30">
        <v>98400</v>
      </c>
      <c r="F23" s="28">
        <v>405</v>
      </c>
      <c r="G23" s="35"/>
      <c r="H23" s="33"/>
      <c r="I23" s="22" t="s">
        <v>29</v>
      </c>
    </row>
    <row r="24" spans="1:9" s="11" customFormat="1" x14ac:dyDescent="0.35">
      <c r="A24" s="20" t="s">
        <v>24</v>
      </c>
      <c r="B24" s="10" t="s">
        <v>5</v>
      </c>
      <c r="C24" s="10" t="s">
        <v>49</v>
      </c>
      <c r="D24" s="19" t="s">
        <v>52</v>
      </c>
      <c r="E24" s="30">
        <v>53500</v>
      </c>
      <c r="F24" s="28">
        <v>350</v>
      </c>
      <c r="G24" s="35"/>
      <c r="H24" s="33"/>
      <c r="I24" s="22" t="s">
        <v>29</v>
      </c>
    </row>
    <row r="25" spans="1:9" ht="29" x14ac:dyDescent="0.35">
      <c r="A25" s="20" t="s">
        <v>24</v>
      </c>
      <c r="B25" s="2" t="s">
        <v>6</v>
      </c>
      <c r="C25" s="9" t="s">
        <v>50</v>
      </c>
      <c r="D25" s="9"/>
      <c r="E25" s="30">
        <v>77000</v>
      </c>
      <c r="F25" s="28">
        <v>340</v>
      </c>
      <c r="G25" s="30"/>
      <c r="H25" s="33"/>
      <c r="I25" s="22" t="s">
        <v>29</v>
      </c>
    </row>
    <row r="26" spans="1:9" ht="29" x14ac:dyDescent="0.35">
      <c r="A26" s="16" t="s">
        <v>25</v>
      </c>
      <c r="B26" s="2" t="s">
        <v>25</v>
      </c>
      <c r="C26" s="9" t="s">
        <v>51</v>
      </c>
      <c r="D26" s="9"/>
      <c r="E26" s="30">
        <v>46000</v>
      </c>
      <c r="F26" s="30">
        <v>430</v>
      </c>
      <c r="G26" s="30"/>
      <c r="H26" s="33"/>
      <c r="I26" s="22" t="s">
        <v>29</v>
      </c>
    </row>
    <row r="27" spans="1:9" x14ac:dyDescent="0.35">
      <c r="A27" s="16" t="s">
        <v>15</v>
      </c>
      <c r="B27" s="2"/>
      <c r="C27" s="2"/>
      <c r="D27" s="2"/>
      <c r="E27" s="30">
        <f>SUM(E4:E26)</f>
        <v>1642818</v>
      </c>
      <c r="F27" s="30">
        <f>SUM(F4:F26)</f>
        <v>8132</v>
      </c>
      <c r="G27" s="30">
        <f>SUM(G4:G26)</f>
        <v>5835</v>
      </c>
      <c r="H27" s="30">
        <f t="shared" ref="G27:H27" si="0">SUM(H4:H26)</f>
        <v>355</v>
      </c>
      <c r="I27" s="2"/>
    </row>
    <row r="36" spans="1:5" x14ac:dyDescent="0.35">
      <c r="A36" s="3"/>
      <c r="B36" s="3"/>
      <c r="C36" s="3"/>
      <c r="D36" s="3"/>
      <c r="E36" s="3"/>
    </row>
  </sheetData>
  <autoFilter ref="A3:H27" xr:uid="{6DCC70A0-34BD-45E3-8AEC-650C3C23493C}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Põhja-Pärnumaa vald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Ülle Altnurme</cp:lastModifiedBy>
  <dcterms:created xsi:type="dcterms:W3CDTF">2022-12-21T15:49:49Z</dcterms:created>
  <dcterms:modified xsi:type="dcterms:W3CDTF">2025-07-28T14:30:51Z</dcterms:modified>
</cp:coreProperties>
</file>